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<sst xmlns="http://schemas.openxmlformats.org/spreadsheetml/2006/main" count="94" uniqueCount="55">
  <si>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t>双辽市2026年度巩固拓展脱贫攻坚成果同乡村振兴有效衔接项目库明细表</t>
  </si>
  <si>
    <t>序号</t>
  </si>
  <si>
    <t>项目名称</t>
  </si>
  <si>
    <t>建设</t>
  </si>
  <si>
    <t>项目类型</t>
  </si>
  <si>
    <t>实施主体</t>
  </si>
  <si>
    <t>总投资（万元）</t>
  </si>
  <si>
    <t>其中计划投入：</t>
  </si>
  <si>
    <t>建设内容及要求</t>
  </si>
  <si>
    <t>合计</t>
  </si>
  <si>
    <t>衔接资金</t>
  </si>
  <si>
    <t>中央</t>
  </si>
  <si>
    <t>省级</t>
  </si>
  <si>
    <t>双辽市发展庭院经济引导奖励资金</t>
  </si>
  <si>
    <t>新建</t>
  </si>
  <si>
    <t>产业</t>
  </si>
  <si>
    <t>各乡镇街</t>
  </si>
  <si>
    <t>鼓励通过发展庭院经济增收，拓展庭院种植、养殖、手工业及农家乐等，以产业奖补形式，对发展庭院经济实现增收的脱贫户（监测户）按标准进行奖补</t>
  </si>
  <si>
    <t>促进脱贫人口和脱贫地区农民增收相关奖励预留资金</t>
  </si>
  <si>
    <t>农业农村局</t>
  </si>
  <si>
    <t>重点奖励引导和带动脱贫人口增收的联农带农益农经营主体、消费帮扶主体、就业服务主体、帮扶车间等。</t>
  </si>
  <si>
    <t>双辽市发展壮大村集体经济项目</t>
  </si>
  <si>
    <t>由组织部确定村名单，编制实施方案。</t>
  </si>
  <si>
    <t>小额贷款贴息预留资金</t>
  </si>
  <si>
    <t>按照标准补贴小额信贷资金。</t>
  </si>
  <si>
    <t>2026国有林总场</t>
  </si>
  <si>
    <t>国有林总场</t>
  </si>
  <si>
    <t>由国有林总场实施</t>
  </si>
  <si>
    <t>少数民族资金</t>
  </si>
  <si>
    <t>那木乡</t>
  </si>
  <si>
    <t>由市委统战部监管，那木乡人民政府主导实施。</t>
  </si>
  <si>
    <t>禾丰公司产业项目            （养殖设备购置、有机肥厂、肉鸡孵化厂）</t>
  </si>
  <si>
    <t>养殖设备购置，有机肥厂、肉鸡孵化厂生产设备购置。</t>
  </si>
  <si>
    <t>吉林德翔粮食仓储物流建设项目</t>
  </si>
  <si>
    <t>项目占地10万平方米，总建筑面积41000平方米，主要建设20万吨国储标准储备库（4栋*5万吨），2座日处理1000吨环保烘干塔；配套1000㎡办公楼及检测中心，用于高蛋白玉米研发，场区包括存储转运区；辅助建设园区道路、给排水管网、供电线路；同时购置相关设备设施，主要包括烘干设施、仓储设施、粮情检测设备、输送设备、地磅等。</t>
  </si>
  <si>
    <t>畜禽粪污气爆催化剂生产线项目</t>
  </si>
  <si>
    <t>主要建设：生产车间，发酵车间，原料库房，成品堆放车间，化验室，总投资1000万元，日生产10吨菌剂能力。</t>
  </si>
  <si>
    <t>双辽市双兴新能源加油站建设项目</t>
  </si>
  <si>
    <t>双辽市双兴集团</t>
  </si>
  <si>
    <t>建设加油站附属设施及购置加油设备。</t>
  </si>
  <si>
    <t>双辽市2026年村屯防灾减灾项目</t>
  </si>
  <si>
    <t>基础设施</t>
  </si>
  <si>
    <t>主要建设内容：村屯防涝排水系统。</t>
  </si>
  <si>
    <t>双辽市2026年村屯公共基础设施改造提升项目</t>
  </si>
  <si>
    <t>黑臭水体治理，垃圾点建设，道路、路肩、路灯、村民活动广场等。</t>
  </si>
  <si>
    <t>省外（省内县外）务工补贴预留资金</t>
  </si>
  <si>
    <t>其他</t>
  </si>
  <si>
    <t>鼓励脱贫人口外出务工，达到就业增收，对省外（省内县外）务工的脱贫人口、监测人口给予务工补助。</t>
  </si>
  <si>
    <t>雨露计划补助预留资金</t>
  </si>
  <si>
    <t>2026年春秋季拟补助符合雨露计划补助政策学生，每人次每学期补贴1500元。</t>
  </si>
  <si>
    <t>危房改造项目</t>
  </si>
  <si>
    <t>住建局</t>
  </si>
  <si>
    <t>根据住建局上报，各乡（镇、街）上报年度危改计划。</t>
  </si>
  <si>
    <t>项目管理费</t>
  </si>
  <si>
    <t>按比例提取项目管理费。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</si>
</sst>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I7" sqref="I7"/>
    </sheetView>
  </sheetViews>
  <sheetFormatPr defaultColWidth="9" defaultRowHeight="13.5"/>
  <cols>
    <col min="1" max="1" width="5.25" style="1" customWidth="1"/>
    <col min="2" max="2" width="23.375" style="1" customWidth="1"/>
    <col min="3" max="3" width="8.125" style="1" customWidth="1"/>
    <col min="4" max="4" width="9.25" style="1" customWidth="1"/>
    <col min="5" max="7" width="10.625" style="1" customWidth="1"/>
    <col min="8" max="8" width="9.875" style="1" customWidth="1"/>
    <col min="9" max="9" width="44.5" style="1" customWidth="1"/>
    <col min="10" max="16384" width="9" style="1"/>
  </cols>
  <sheetData>
    <row r="1" s="1" customFormat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 t="s">
        <v>8</v>
      </c>
    </row>
    <row r="3" s="1" customFormat="1" spans="1:9">
      <c r="A3" s="4"/>
      <c r="B3" s="4"/>
      <c r="C3" s="4"/>
      <c r="D3" s="4"/>
      <c r="E3" s="4"/>
      <c r="F3" s="4" t="s">
        <v>9</v>
      </c>
      <c r="G3" s="4"/>
      <c r="H3" s="4"/>
      <c r="I3" s="4"/>
    </row>
    <row r="4" s="1" customFormat="1" ht="15" spans="1:9">
      <c r="A4" s="4"/>
      <c r="B4" s="4"/>
      <c r="C4" s="4"/>
      <c r="D4" s="4"/>
      <c r="E4" s="4"/>
      <c r="F4" s="4"/>
      <c r="G4" s="4" t="s">
        <v>10</v>
      </c>
      <c r="H4" s="4"/>
      <c r="I4" s="4"/>
    </row>
    <row r="5" s="1" customFormat="1" ht="20" customHeight="1" spans="1:9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/>
    </row>
    <row r="6" s="1" customFormat="1" ht="45" customHeight="1" spans="1:9">
      <c r="A6" s="5">
        <v>1</v>
      </c>
      <c r="B6" s="5" t="s">
        <v>13</v>
      </c>
      <c r="C6" s="5" t="s">
        <v>14</v>
      </c>
      <c r="D6" s="5" t="s">
        <v>15</v>
      </c>
      <c r="E6" s="5" t="s">
        <v>16</v>
      </c>
      <c r="F6" s="6">
        <f t="shared" ref="F6:F22" si="0">G6+H6</f>
        <v>1500</v>
      </c>
      <c r="G6" s="5">
        <v>800</v>
      </c>
      <c r="H6" s="7">
        <v>700</v>
      </c>
      <c r="I6" s="5" t="s">
        <v>17</v>
      </c>
    </row>
    <row r="7" s="2" customFormat="1" ht="42" customHeight="1" spans="1:9">
      <c r="A7" s="5">
        <v>2</v>
      </c>
      <c r="B7" s="6" t="s">
        <v>18</v>
      </c>
      <c r="C7" s="6" t="s">
        <v>14</v>
      </c>
      <c r="D7" s="6" t="s">
        <v>15</v>
      </c>
      <c r="E7" s="6" t="s">
        <v>19</v>
      </c>
      <c r="F7" s="6">
        <f t="shared" si="0"/>
        <v>50</v>
      </c>
      <c r="G7" s="6">
        <v>30</v>
      </c>
      <c r="H7" s="6">
        <v>20</v>
      </c>
      <c r="I7" s="6" t="s">
        <v>20</v>
      </c>
    </row>
    <row r="8" s="1" customFormat="1" ht="42" customHeight="1" spans="1:9">
      <c r="A8" s="5">
        <v>3</v>
      </c>
      <c r="B8" s="5" t="s">
        <v>21</v>
      </c>
      <c r="C8" s="5" t="s">
        <v>14</v>
      </c>
      <c r="D8" s="5" t="s">
        <v>15</v>
      </c>
      <c r="E8" s="5" t="s">
        <v>16</v>
      </c>
      <c r="F8" s="6">
        <f t="shared" si="0"/>
        <v>640</v>
      </c>
      <c r="G8" s="5">
        <v>400</v>
      </c>
      <c r="H8" s="5">
        <v>240</v>
      </c>
      <c r="I8" s="5" t="s">
        <v>22</v>
      </c>
    </row>
    <row r="9" s="1" customFormat="1" ht="34" customHeight="1" spans="1:9">
      <c r="A9" s="5">
        <v>4</v>
      </c>
      <c r="B9" s="5" t="s">
        <v>23</v>
      </c>
      <c r="C9" s="5" t="s">
        <v>14</v>
      </c>
      <c r="D9" s="5" t="s">
        <v>15</v>
      </c>
      <c r="E9" s="5" t="s">
        <v>19</v>
      </c>
      <c r="F9" s="6">
        <f t="shared" si="0"/>
        <v>100</v>
      </c>
      <c r="G9" s="5">
        <v>50</v>
      </c>
      <c r="H9" s="7">
        <v>50</v>
      </c>
      <c r="I9" s="5" t="s">
        <v>24</v>
      </c>
    </row>
    <row r="10" s="1" customFormat="1" ht="32" customHeight="1" spans="1:9">
      <c r="A10" s="5">
        <v>5</v>
      </c>
      <c r="B10" s="8" t="s">
        <v>25</v>
      </c>
      <c r="C10" s="5" t="s">
        <v>14</v>
      </c>
      <c r="D10" s="5" t="s">
        <v>15</v>
      </c>
      <c r="E10" s="5" t="s">
        <v>26</v>
      </c>
      <c r="F10" s="6">
        <f t="shared" si="0"/>
        <v>125</v>
      </c>
      <c r="G10" s="5">
        <v>125</v>
      </c>
      <c r="H10" s="5"/>
      <c r="I10" s="5" t="s">
        <v>27</v>
      </c>
    </row>
    <row r="11" s="1" customFormat="1" ht="46" customHeight="1" spans="1:9">
      <c r="A11" s="5">
        <v>6</v>
      </c>
      <c r="B11" s="5" t="s">
        <v>28</v>
      </c>
      <c r="C11" s="5" t="s">
        <v>14</v>
      </c>
      <c r="D11" s="5" t="s">
        <v>15</v>
      </c>
      <c r="E11" s="5" t="s">
        <v>29</v>
      </c>
      <c r="F11" s="6">
        <f t="shared" si="0"/>
        <v>50</v>
      </c>
      <c r="G11" s="5">
        <v>50</v>
      </c>
      <c r="H11" s="7"/>
      <c r="I11" s="5" t="s">
        <v>30</v>
      </c>
    </row>
    <row r="12" s="1" customFormat="1" ht="49" customHeight="1" spans="1:9">
      <c r="A12" s="5">
        <v>7</v>
      </c>
      <c r="B12" s="5" t="s">
        <v>31</v>
      </c>
      <c r="C12" s="5" t="s">
        <v>14</v>
      </c>
      <c r="D12" s="5" t="s">
        <v>15</v>
      </c>
      <c r="E12" s="5" t="s">
        <v>19</v>
      </c>
      <c r="F12" s="6">
        <f t="shared" si="0"/>
        <v>3000</v>
      </c>
      <c r="G12" s="5">
        <v>2000</v>
      </c>
      <c r="H12" s="7">
        <v>1000</v>
      </c>
      <c r="I12" s="5" t="s">
        <v>32</v>
      </c>
    </row>
    <row r="13" s="1" customFormat="1" ht="105" customHeight="1" spans="1:9">
      <c r="A13" s="5">
        <v>8</v>
      </c>
      <c r="B13" s="5" t="s">
        <v>33</v>
      </c>
      <c r="C13" s="5" t="s">
        <v>14</v>
      </c>
      <c r="D13" s="5" t="s">
        <v>15</v>
      </c>
      <c r="E13" s="5" t="s">
        <v>19</v>
      </c>
      <c r="F13" s="6">
        <f t="shared" si="0"/>
        <v>2000</v>
      </c>
      <c r="G13" s="5">
        <v>2000</v>
      </c>
      <c r="H13" s="5"/>
      <c r="I13" s="5" t="s">
        <v>34</v>
      </c>
    </row>
    <row r="14" s="1" customFormat="1" ht="38" customHeight="1" spans="1:9">
      <c r="A14" s="5">
        <v>9</v>
      </c>
      <c r="B14" s="5" t="s">
        <v>35</v>
      </c>
      <c r="C14" s="5" t="s">
        <v>14</v>
      </c>
      <c r="D14" s="5" t="s">
        <v>15</v>
      </c>
      <c r="E14" s="5" t="s">
        <v>19</v>
      </c>
      <c r="F14" s="6">
        <f t="shared" si="0"/>
        <v>1000</v>
      </c>
      <c r="G14" s="5">
        <v>1000</v>
      </c>
      <c r="H14" s="7"/>
      <c r="I14" s="5" t="s">
        <v>36</v>
      </c>
    </row>
    <row r="15" s="1" customFormat="1" ht="38" customHeight="1" spans="1:9">
      <c r="A15" s="5">
        <v>10</v>
      </c>
      <c r="B15" s="5" t="s">
        <v>37</v>
      </c>
      <c r="C15" s="5" t="s">
        <v>14</v>
      </c>
      <c r="D15" s="5" t="s">
        <v>15</v>
      </c>
      <c r="E15" s="5" t="s">
        <v>38</v>
      </c>
      <c r="F15" s="6">
        <f t="shared" si="0"/>
        <v>1000</v>
      </c>
      <c r="G15" s="5">
        <v>1000</v>
      </c>
      <c r="H15" s="7"/>
      <c r="I15" s="5" t="s">
        <v>39</v>
      </c>
    </row>
    <row r="16" s="1" customFormat="1" ht="43" customHeight="1" spans="1:9">
      <c r="A16" s="5">
        <v>11</v>
      </c>
      <c r="B16" s="5" t="s">
        <v>40</v>
      </c>
      <c r="C16" s="5" t="s">
        <v>14</v>
      </c>
      <c r="D16" s="5" t="s">
        <v>41</v>
      </c>
      <c r="E16" s="5" t="s">
        <v>16</v>
      </c>
      <c r="F16" s="6">
        <f t="shared" si="0"/>
        <v>1100</v>
      </c>
      <c r="G16" s="5">
        <v>1000</v>
      </c>
      <c r="H16" s="5">
        <v>100</v>
      </c>
      <c r="I16" s="5" t="s">
        <v>42</v>
      </c>
    </row>
    <row r="17" s="1" customFormat="1" ht="42" customHeight="1" spans="1:9">
      <c r="A17" s="5">
        <v>12</v>
      </c>
      <c r="B17" s="5" t="s">
        <v>43</v>
      </c>
      <c r="C17" s="5" t="s">
        <v>14</v>
      </c>
      <c r="D17" s="5" t="s">
        <v>41</v>
      </c>
      <c r="E17" s="5" t="s">
        <v>16</v>
      </c>
      <c r="F17" s="6">
        <f t="shared" si="0"/>
        <v>1900</v>
      </c>
      <c r="G17" s="5">
        <v>1900</v>
      </c>
      <c r="H17" s="5"/>
      <c r="I17" s="5" t="s">
        <v>44</v>
      </c>
    </row>
    <row r="18" s="1" customFormat="1" ht="39" customHeight="1" spans="1:9">
      <c r="A18" s="5">
        <v>13</v>
      </c>
      <c r="B18" s="5" t="s">
        <v>45</v>
      </c>
      <c r="C18" s="5" t="s">
        <v>14</v>
      </c>
      <c r="D18" s="5" t="s">
        <v>46</v>
      </c>
      <c r="E18" s="5" t="s">
        <v>19</v>
      </c>
      <c r="F18" s="6">
        <f t="shared" si="0"/>
        <v>300</v>
      </c>
      <c r="G18" s="5">
        <v>150</v>
      </c>
      <c r="H18" s="5">
        <v>150</v>
      </c>
      <c r="I18" s="5" t="s">
        <v>47</v>
      </c>
    </row>
    <row r="19" s="1" customFormat="1" ht="50" customHeight="1" spans="1:9">
      <c r="A19" s="5">
        <v>14</v>
      </c>
      <c r="B19" s="5" t="s">
        <v>48</v>
      </c>
      <c r="C19" s="5" t="s">
        <v>14</v>
      </c>
      <c r="D19" s="5" t="s">
        <v>46</v>
      </c>
      <c r="E19" s="5" t="s">
        <v>19</v>
      </c>
      <c r="F19" s="6">
        <f t="shared" si="0"/>
        <v>150</v>
      </c>
      <c r="G19" s="5">
        <v>150</v>
      </c>
      <c r="H19" s="7"/>
      <c r="I19" s="5" t="s">
        <v>49</v>
      </c>
    </row>
    <row r="20" s="1" customFormat="1" ht="36" customHeight="1" spans="1:9">
      <c r="A20" s="5">
        <v>15</v>
      </c>
      <c r="B20" s="5" t="s">
        <v>50</v>
      </c>
      <c r="C20" s="5" t="s">
        <v>14</v>
      </c>
      <c r="D20" s="5" t="s">
        <v>46</v>
      </c>
      <c r="E20" s="5" t="s">
        <v>51</v>
      </c>
      <c r="F20" s="6">
        <f t="shared" si="0"/>
        <v>1000</v>
      </c>
      <c r="G20" s="5"/>
      <c r="H20" s="5">
        <v>1000</v>
      </c>
      <c r="I20" s="5" t="s">
        <v>52</v>
      </c>
    </row>
    <row r="21" s="1" customFormat="1" ht="25" customHeight="1" spans="1:9">
      <c r="A21" s="5">
        <v>16</v>
      </c>
      <c r="B21" s="5" t="s">
        <v>53</v>
      </c>
      <c r="C21" s="5" t="s">
        <v>14</v>
      </c>
      <c r="D21" s="5" t="s">
        <v>46</v>
      </c>
      <c r="E21" s="5" t="s">
        <v>16</v>
      </c>
      <c r="F21" s="6">
        <f t="shared" si="0"/>
        <v>240</v>
      </c>
      <c r="G21" s="5">
        <v>160</v>
      </c>
      <c r="H21" s="5">
        <v>80</v>
      </c>
      <c r="I21" s="5" t="s">
        <v>54</v>
      </c>
    </row>
    <row r="22" s="1" customFormat="1" ht="38" customHeight="1" spans="1:9">
      <c r="A22" s="5" t="s">
        <v>9</v>
      </c>
      <c r="B22" s="5"/>
      <c r="C22" s="5"/>
      <c r="D22" s="5"/>
      <c r="E22" s="5"/>
      <c r="F22" s="6">
        <f t="shared" si="0"/>
        <v>14155</v>
      </c>
      <c r="G22" s="5">
        <f t="shared" ref="F22:H22" si="1">SUM(G6:G21)</f>
        <v>10815</v>
      </c>
      <c r="H22" s="5">
        <f t="shared" si="1"/>
        <v>3340</v>
      </c>
      <c r="I22" s="5"/>
    </row>
    <row r="23" ht="51" customHeight="1"/>
    <row r="24" s="1" customFormat="1" ht="51" customHeight="1"/>
    <row r="25" ht="51" customHeight="1"/>
  </sheetData>
  <mergeCells count="11">
    <mergeCell ref="A1:I1"/>
    <mergeCell ref="G4:H4"/>
    <mergeCell ref="A22:E22"/>
    <mergeCell ref="A2:A5"/>
    <mergeCell ref="B2:B5"/>
    <mergeCell ref="C2:C5"/>
    <mergeCell ref="D2:D5"/>
    <mergeCell ref="E2:E5"/>
    <mergeCell ref="F3:F5"/>
    <mergeCell ref="I2:I5"/>
    <mergeCell ref="G2:H3"/>
  </mergeCells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W大禹</cp:lastModifiedBy>
  <dcterms:created xsi:type="dcterms:W3CDTF">2023-05-12T11:15:00Z</dcterms:created>
  <dcterms:modified xsi:type="dcterms:W3CDTF">2025-12-26T01:33:52Z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32C453B139A54AD6BD6B3F9D3606DD32_13</vt:lpwstr>
  </property>
  <property fmtid="{D5CDD505-2E9C-101B-9397-08002B2CF9AE}" pid="4" name="CalculationRule">
    <vt:i4>0</vt:i4>
  </property>
</Properties>
</file>